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225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5" i="1" l="1"/>
  <c r="D16" i="1" l="1"/>
</calcChain>
</file>

<file path=xl/sharedStrings.xml><?xml version="1.0" encoding="utf-8"?>
<sst xmlns="http://schemas.openxmlformats.org/spreadsheetml/2006/main" count="25" uniqueCount="25">
  <si>
    <t>受助人数</t>
    <phoneticPr fontId="1" type="noConversion"/>
  </si>
  <si>
    <t>发放日期</t>
    <phoneticPr fontId="1" type="noConversion"/>
  </si>
  <si>
    <t>发放批次</t>
    <phoneticPr fontId="1" type="noConversion"/>
  </si>
  <si>
    <t>第一批</t>
    <phoneticPr fontId="1" type="noConversion"/>
  </si>
  <si>
    <t>第二批</t>
    <phoneticPr fontId="1" type="noConversion"/>
  </si>
  <si>
    <t>第三批</t>
    <phoneticPr fontId="1" type="noConversion"/>
  </si>
  <si>
    <t>第四批</t>
    <phoneticPr fontId="1" type="noConversion"/>
  </si>
  <si>
    <t>第五批</t>
    <phoneticPr fontId="1" type="noConversion"/>
  </si>
  <si>
    <t>备注</t>
    <phoneticPr fontId="1" type="noConversion"/>
  </si>
  <si>
    <t>暑假两个月期间暂停发放</t>
    <phoneticPr fontId="1" type="noConversion"/>
  </si>
  <si>
    <t>第六批</t>
    <phoneticPr fontId="1" type="noConversion"/>
  </si>
  <si>
    <t>第七批</t>
    <phoneticPr fontId="1" type="noConversion"/>
  </si>
  <si>
    <t>经基金会秘书处对受助学生名单审核调整，确定第二批受助学生300人</t>
    <phoneticPr fontId="1" type="noConversion"/>
  </si>
  <si>
    <t>发放金额/元</t>
    <phoneticPr fontId="1" type="noConversion"/>
  </si>
  <si>
    <t>第八批</t>
    <phoneticPr fontId="1" type="noConversion"/>
  </si>
  <si>
    <t>捐赠总额
（截至发放日）</t>
    <phoneticPr fontId="1" type="noConversion"/>
  </si>
  <si>
    <t>发放合计</t>
    <phoneticPr fontId="1" type="noConversion"/>
  </si>
  <si>
    <t>项目余额</t>
    <phoneticPr fontId="1" type="noConversion"/>
  </si>
  <si>
    <t>“暖心饭卡”项目补助款发放情况统计表</t>
    <phoneticPr fontId="1" type="noConversion"/>
  </si>
  <si>
    <t>第九批</t>
    <phoneticPr fontId="1" type="noConversion"/>
  </si>
  <si>
    <t>2016届学生毕业离校，减少受助学生74人；经基金会秘书处审核，新增符合条件学生4人</t>
    <phoneticPr fontId="1" type="noConversion"/>
  </si>
  <si>
    <t>经基金会秘书处审核，增加2016级本科新生68人</t>
    <phoneticPr fontId="1" type="noConversion"/>
  </si>
  <si>
    <t>第十批</t>
    <phoneticPr fontId="1" type="noConversion"/>
  </si>
  <si>
    <t>第十一批</t>
    <phoneticPr fontId="1" type="noConversion"/>
  </si>
  <si>
    <t>第十二批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</si>
</sst>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yyyy/m/d;@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16" sqref="A16:C16"/>
    </sheetView>
  </sheetViews>
  <sheetFormatPr defaultRowHeight="13.5" x14ac:dyDescent="0.15"/>
  <cols>
    <col min="1" max="1" width="15.125" style="1" customWidth="1"/>
    <col min="2" max="2" width="12.25" style="1" customWidth="1"/>
    <col min="3" max="3" width="9.75" style="1" bestFit="1" customWidth="1"/>
    <col min="4" max="4" width="13.125" style="2" bestFit="1" customWidth="1"/>
    <col min="5" max="5" width="82.375" style="1" bestFit="1" customWidth="1"/>
  </cols>
  <sheetData>
    <row r="1" spans="1:5" s="11" customFormat="1" ht="36" customHeight="1" x14ac:dyDescent="0.15">
      <c r="A1" s="17" t="s">
        <v>18</v>
      </c>
      <c r="B1" s="17"/>
      <c r="C1" s="17"/>
      <c r="D1" s="17"/>
      <c r="E1" s="17"/>
    </row>
    <row r="2" spans="1:5" ht="24.95" customHeight="1" x14ac:dyDescent="0.15">
      <c r="A2" s="7" t="s">
        <v>1</v>
      </c>
      <c r="B2" s="7" t="s">
        <v>2</v>
      </c>
      <c r="C2" s="7" t="s">
        <v>0</v>
      </c>
      <c r="D2" s="8" t="s">
        <v>13</v>
      </c>
      <c r="E2" s="7" t="s">
        <v>8</v>
      </c>
    </row>
    <row r="3" spans="1:5" ht="24.95" customHeight="1" x14ac:dyDescent="0.15">
      <c r="A3" s="10">
        <v>42450</v>
      </c>
      <c r="B3" s="5" t="s">
        <v>3</v>
      </c>
      <c r="C3" s="5">
        <v>301</v>
      </c>
      <c r="D3" s="6">
        <v>36246.239999999998</v>
      </c>
      <c r="E3" s="5"/>
    </row>
    <row r="4" spans="1:5" ht="24.95" customHeight="1" x14ac:dyDescent="0.15">
      <c r="A4" s="10">
        <v>42476</v>
      </c>
      <c r="B4" s="5" t="s">
        <v>4</v>
      </c>
      <c r="C4" s="5">
        <v>300</v>
      </c>
      <c r="D4" s="6">
        <v>36140.81</v>
      </c>
      <c r="E4" s="5" t="s">
        <v>12</v>
      </c>
    </row>
    <row r="5" spans="1:5" ht="24.95" customHeight="1" x14ac:dyDescent="0.15">
      <c r="A5" s="10">
        <v>42506</v>
      </c>
      <c r="B5" s="5" t="s">
        <v>5</v>
      </c>
      <c r="C5" s="5">
        <v>300</v>
      </c>
      <c r="D5" s="6">
        <v>36140.81</v>
      </c>
      <c r="E5" s="5"/>
    </row>
    <row r="6" spans="1:5" ht="24.95" customHeight="1" x14ac:dyDescent="0.15">
      <c r="A6" s="10">
        <v>42534</v>
      </c>
      <c r="B6" s="5" t="s">
        <v>6</v>
      </c>
      <c r="C6" s="5">
        <v>300</v>
      </c>
      <c r="D6" s="6">
        <v>36140.81</v>
      </c>
      <c r="E6" s="5" t="s">
        <v>9</v>
      </c>
    </row>
    <row r="7" spans="1:5" ht="24.95" customHeight="1" x14ac:dyDescent="0.15">
      <c r="A7" s="10">
        <v>42625</v>
      </c>
      <c r="B7" s="5" t="s">
        <v>7</v>
      </c>
      <c r="C7" s="5">
        <v>230</v>
      </c>
      <c r="D7" s="6">
        <v>27733.81</v>
      </c>
      <c r="E7" s="5" t="s">
        <v>20</v>
      </c>
    </row>
    <row r="8" spans="1:5" ht="24.95" customHeight="1" x14ac:dyDescent="0.15">
      <c r="A8" s="10">
        <v>42660</v>
      </c>
      <c r="B8" s="5" t="s">
        <v>10</v>
      </c>
      <c r="C8" s="5">
        <v>230</v>
      </c>
      <c r="D8" s="6">
        <v>27733.81</v>
      </c>
      <c r="E8" s="5"/>
    </row>
    <row r="9" spans="1:5" ht="24.95" customHeight="1" x14ac:dyDescent="0.15">
      <c r="A9" s="10">
        <v>42688</v>
      </c>
      <c r="B9" s="4" t="s">
        <v>11</v>
      </c>
      <c r="C9" s="4">
        <v>230</v>
      </c>
      <c r="D9" s="3">
        <v>27733.81</v>
      </c>
      <c r="E9" s="5"/>
    </row>
    <row r="10" spans="1:5" ht="24.95" customHeight="1" x14ac:dyDescent="0.15">
      <c r="A10" s="9">
        <v>42716</v>
      </c>
      <c r="B10" s="4" t="s">
        <v>14</v>
      </c>
      <c r="C10" s="4">
        <v>230</v>
      </c>
      <c r="D10" s="3">
        <v>27733.81</v>
      </c>
      <c r="E10" s="5"/>
    </row>
    <row r="11" spans="1:5" ht="24.95" customHeight="1" x14ac:dyDescent="0.15">
      <c r="A11" s="9">
        <v>42807</v>
      </c>
      <c r="B11" s="12" t="s">
        <v>19</v>
      </c>
      <c r="C11" s="12">
        <v>298</v>
      </c>
      <c r="D11" s="3">
        <v>44774.35</v>
      </c>
      <c r="E11" s="5" t="s">
        <v>21</v>
      </c>
    </row>
    <row r="12" spans="1:5" ht="24.95" customHeight="1" x14ac:dyDescent="0.15">
      <c r="A12" s="9">
        <v>42835</v>
      </c>
      <c r="B12" s="13" t="s">
        <v>22</v>
      </c>
      <c r="C12" s="13">
        <v>298</v>
      </c>
      <c r="D12" s="3">
        <v>44774.35</v>
      </c>
      <c r="E12" s="5"/>
    </row>
    <row r="13" spans="1:5" ht="24.95" customHeight="1" x14ac:dyDescent="0.15">
      <c r="A13" s="9">
        <v>42863</v>
      </c>
      <c r="B13" s="14" t="s">
        <v>23</v>
      </c>
      <c r="C13" s="14">
        <v>298</v>
      </c>
      <c r="D13" s="3">
        <v>44774.35</v>
      </c>
      <c r="E13" s="5"/>
    </row>
    <row r="14" spans="1:5" ht="24.95" customHeight="1" x14ac:dyDescent="0.15">
      <c r="A14" s="9">
        <v>42898</v>
      </c>
      <c r="B14" s="15" t="s">
        <v>24</v>
      </c>
      <c r="C14" s="15">
        <v>298</v>
      </c>
      <c r="D14" s="3">
        <v>44774.35</v>
      </c>
      <c r="E14" s="5"/>
    </row>
    <row r="15" spans="1:5" ht="33" customHeight="1" x14ac:dyDescent="0.15">
      <c r="A15" s="5" t="s">
        <v>15</v>
      </c>
      <c r="B15" s="4">
        <v>443170.91</v>
      </c>
      <c r="C15" s="4" t="s">
        <v>16</v>
      </c>
      <c r="D15" s="3">
        <f>SUM(D3:D14)</f>
        <v>434701.30999999988</v>
      </c>
      <c r="E15" s="4"/>
    </row>
    <row r="16" spans="1:5" ht="24.95" customHeight="1" x14ac:dyDescent="0.15">
      <c r="A16" s="16" t="s">
        <v>17</v>
      </c>
      <c r="B16" s="16"/>
      <c r="C16" s="16"/>
      <c r="D16" s="3">
        <f>1000000+B15-D15</f>
        <v>1008469.6000000001</v>
      </c>
      <c r="E16" s="4"/>
    </row>
  </sheetData>
  <mergeCells count="2">
    <mergeCell ref="A16:C16"/>
    <mergeCell ref="A1:E1"/>
  </mergeCells>
  <phoneticPr fontId="1" type="noConversion"/>
  <conditionalFormatting sqref="D16">
    <cfRule type="cellIs" priority="1" operator="lessThanOrEqual">
      <formula>1000000</formula>
    </cfRule>
    <cfRule type="cellIs" dxfId="0" priority="2" operator="lessThanOrEqual">
      <formula>1000000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2017-07-24T02:21:31Z</dcterms:modified>
</cp:coreProperties>
</file>