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  <c r="D16" i="1" l="1"/>
</calcChain>
</file>

<file path=xl/sharedStrings.xml><?xml version="1.0" encoding="utf-8"?>
<sst xmlns="http://schemas.openxmlformats.org/spreadsheetml/2006/main" count="25" uniqueCount="25">
  <si>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</si>
  <si>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</si>
  <si>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</si>
  <si>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</si>
  <si>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</si>
  <si>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</si>
  <si>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</si>
  <si>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</si>
  <si>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</si>
  <si>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</si>
  <si>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</si>
  <si>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</si>
  <si>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</si>
  <si>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</si>
  <si>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</si>
  <si>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捐赠总额
（截至发放日）</t>
    <phoneticPr fontId="1" type="noConversion"/>
  </si>
  <si>
    <t>发放合计</t>
    <phoneticPr fontId="1" type="noConversion"/>
  </si>
  <si>
    <t>项目余额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</si>
  <si>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</si>
  <si>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</si>
  <si>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2016届学生毕业离校，减少受助学生74人；经基金会秘书处审核，新增符合条件学生4人</t>
    <phoneticPr fontId="1" type="noConversion"/>
  </si>
  <si>
    <t>经基金会秘书处审核，增加2016级本科新生68人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</si>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</sst>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6" sqref="A16:C16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82.375" style="1" bestFit="1" customWidth="1"/>
  </cols>
  <sheetData>
    <row r="1" spans="1:5" s="11" customFormat="1" ht="36" customHeight="1" x14ac:dyDescent="0.15">
      <c r="A1" s="17" t="s">
        <v>18</v>
      </c>
      <c r="B1" s="17"/>
      <c r="C1" s="17"/>
      <c r="D1" s="17"/>
      <c r="E1" s="17"/>
    </row>
    <row r="2" spans="1:5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7" t="s">
        <v>8</v>
      </c>
    </row>
    <row r="3" spans="1:5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5"/>
    </row>
    <row r="4" spans="1:5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5" t="s">
        <v>12</v>
      </c>
    </row>
    <row r="5" spans="1:5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5"/>
    </row>
    <row r="6" spans="1:5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5" t="s">
        <v>9</v>
      </c>
    </row>
    <row r="7" spans="1:5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5" t="s">
        <v>20</v>
      </c>
    </row>
    <row r="8" spans="1:5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5"/>
    </row>
    <row r="9" spans="1:5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5"/>
    </row>
    <row r="10" spans="1:5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5"/>
    </row>
    <row r="11" spans="1:5" ht="24.95" customHeight="1" x14ac:dyDescent="0.15">
      <c r="A11" s="9">
        <v>42807</v>
      </c>
      <c r="B11" s="12" t="s">
        <v>19</v>
      </c>
      <c r="C11" s="12">
        <v>298</v>
      </c>
      <c r="D11" s="3">
        <v>44774.35</v>
      </c>
      <c r="E11" s="5" t="s">
        <v>21</v>
      </c>
    </row>
    <row r="12" spans="1:5" ht="24.95" customHeight="1" x14ac:dyDescent="0.15">
      <c r="A12" s="9">
        <v>42835</v>
      </c>
      <c r="B12" s="13" t="s">
        <v>22</v>
      </c>
      <c r="C12" s="13">
        <v>298</v>
      </c>
      <c r="D12" s="3">
        <v>44774.35</v>
      </c>
      <c r="E12" s="5"/>
    </row>
    <row r="13" spans="1:5" ht="24.95" customHeight="1" x14ac:dyDescent="0.15">
      <c r="A13" s="9">
        <v>42863</v>
      </c>
      <c r="B13" s="14" t="s">
        <v>23</v>
      </c>
      <c r="C13" s="14">
        <v>298</v>
      </c>
      <c r="D13" s="3">
        <v>44774.35</v>
      </c>
      <c r="E13" s="5"/>
    </row>
    <row r="14" spans="1:5" ht="24.95" customHeight="1" x14ac:dyDescent="0.15">
      <c r="A14" s="9">
        <v>42898</v>
      </c>
      <c r="B14" s="15" t="s">
        <v>24</v>
      </c>
      <c r="C14" s="15">
        <v>298</v>
      </c>
      <c r="D14" s="3">
        <v>44774.35</v>
      </c>
      <c r="E14" s="5"/>
    </row>
    <row r="15" spans="1:5" ht="33" customHeight="1" x14ac:dyDescent="0.15">
      <c r="A15" s="5" t="s">
        <v>15</v>
      </c>
      <c r="B15" s="4">
        <v>443170.91</v>
      </c>
      <c r="C15" s="4" t="s">
        <v>16</v>
      </c>
      <c r="D15" s="3">
        <f>SUM(D3:D14)</f>
        <v>434701.30999999988</v>
      </c>
      <c r="E15" s="4"/>
    </row>
    <row r="16" spans="1:5" ht="24.95" customHeight="1" x14ac:dyDescent="0.15">
      <c r="A16" s="16" t="s">
        <v>17</v>
      </c>
      <c r="B16" s="16"/>
      <c r="C16" s="16"/>
      <c r="D16" s="3">
        <f>1000000+B15-D15</f>
        <v>1008469.6000000001</v>
      </c>
      <c r="E16" s="4"/>
    </row>
  </sheetData>
  <mergeCells count="2">
    <mergeCell ref="A16:C16"/>
    <mergeCell ref="A1:E1"/>
  </mergeCells>
  <phoneticPr fontId="1" type="noConversion"/>
  <conditionalFormatting sqref="D16">
    <cfRule type="cellIs" priority="1" operator="lessThanOrEqual">
      <formula>1000000</formula>
    </cfRule>
    <cfRule type="cellIs" dxfId="0" priority="2" operator="lessThanOrEqual">
      <formula>1000000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2017-07-24T02:21:31Z</dcterms:modified>
</cp:coreProperties>
</file>